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Export" sheetId="1" r:id="rId1"/>
  </sheets>
  <definedNames>
    <definedName name="_xlnm._FilterDatabase" localSheetId="0" hidden="1">Export!$A$1:$P$52</definedName>
  </definedNames>
  <calcPr calcId="145621"/>
</workbook>
</file>

<file path=xl/calcChain.xml><?xml version="1.0" encoding="utf-8"?>
<calcChain xmlns="http://schemas.openxmlformats.org/spreadsheetml/2006/main">
  <c r="A7" i="1" l="1"/>
  <c r="A47" i="1"/>
  <c r="A28" i="1"/>
  <c r="A21" i="1"/>
  <c r="A20" i="1"/>
  <c r="A2" i="1"/>
  <c r="A29" i="1"/>
  <c r="A18" i="1"/>
  <c r="A22" i="1"/>
  <c r="A19" i="1"/>
  <c r="A30" i="1"/>
  <c r="A3" i="1"/>
  <c r="A50" i="1"/>
  <c r="A31" i="1"/>
  <c r="A48" i="1"/>
  <c r="A32" i="1"/>
  <c r="A13" i="1"/>
  <c r="A33" i="1"/>
  <c r="A34" i="1"/>
  <c r="A49" i="1"/>
  <c r="A35" i="1"/>
  <c r="A9" i="1"/>
  <c r="A36" i="1"/>
  <c r="A27" i="1"/>
  <c r="A37" i="1"/>
  <c r="A17" i="1"/>
  <c r="A38" i="1"/>
  <c r="A10" i="1"/>
  <c r="A39" i="1"/>
  <c r="A23" i="1"/>
  <c r="A24" i="1"/>
  <c r="A25" i="1"/>
  <c r="A26" i="1"/>
  <c r="A5" i="1"/>
  <c r="A8" i="1"/>
  <c r="A11" i="1"/>
  <c r="A6" i="1"/>
  <c r="A4" i="1"/>
  <c r="A12" i="1"/>
  <c r="A53" i="1"/>
  <c r="A15" i="1"/>
  <c r="A51" i="1"/>
  <c r="A52" i="1"/>
  <c r="A40" i="1"/>
  <c r="A41" i="1"/>
  <c r="A42" i="1"/>
  <c r="A43" i="1"/>
  <c r="A44" i="1"/>
  <c r="A45" i="1"/>
  <c r="A16" i="1"/>
  <c r="A46" i="1"/>
  <c r="A14" i="1"/>
</calcChain>
</file>

<file path=xl/sharedStrings.xml><?xml version="1.0" encoding="utf-8"?>
<sst xmlns="http://schemas.openxmlformats.org/spreadsheetml/2006/main" count="797" uniqueCount="176">
  <si>
    <t>Название программы</t>
  </si>
  <si>
    <t>Специальность</t>
  </si>
  <si>
    <t>Доп. специальности</t>
  </si>
  <si>
    <t>Структурное подразделение</t>
  </si>
  <si>
    <t>Форма обучения</t>
  </si>
  <si>
    <t>Основы обучения</t>
  </si>
  <si>
    <t>Наличие бюджетных мест</t>
  </si>
  <si>
    <t>Стоимость обучения, руб.</t>
  </si>
  <si>
    <t>Стоимость обучения (за счет средств ТФОМС), руб</t>
  </si>
  <si>
    <t>Симуляционное обучение</t>
  </si>
  <si>
    <t>Стажировка</t>
  </si>
  <si>
    <t>Сетевая форма</t>
  </si>
  <si>
    <t>Включает выездное обучение</t>
  </si>
  <si>
    <t>905446-2020</t>
  </si>
  <si>
    <t>Актуальные вопросы оказания первичной доврачебной медико-санитарной помощи населению по профилю "Лечебное дело"</t>
  </si>
  <si>
    <t>Лечебное дело</t>
  </si>
  <si>
    <t/>
  </si>
  <si>
    <t>Кафедра сестринского дела</t>
  </si>
  <si>
    <t>Очно-заочная</t>
  </si>
  <si>
    <t>Договорная, Договорная (за счет средств ТФОМС)</t>
  </si>
  <si>
    <t>Нет</t>
  </si>
  <si>
    <t>6000.0</t>
  </si>
  <si>
    <t>Да</t>
  </si>
  <si>
    <t>900519-2019</t>
  </si>
  <si>
    <t>Клиническая лабораторная диагностика</t>
  </si>
  <si>
    <t>Лабораторная диагностика</t>
  </si>
  <si>
    <t>Лабораторное дело, Судебно-медицинская экспертиза, Бактериология, Гистология, Медико-профилактическое дело</t>
  </si>
  <si>
    <t>Кафедра клинической лабораторной диагностики</t>
  </si>
  <si>
    <t>905886-2020</t>
  </si>
  <si>
    <t>Скорая и неотложная помощь</t>
  </si>
  <si>
    <t>900310-2019</t>
  </si>
  <si>
    <t>Охрана здоровья работников промышленных предприятий</t>
  </si>
  <si>
    <t>Сестринское дело</t>
  </si>
  <si>
    <t>Лечебное дело, Медико-социальная помощь, Организация сестринского дела</t>
  </si>
  <si>
    <t>906266-2020</t>
  </si>
  <si>
    <t>Современные аспекты инфузионного дела</t>
  </si>
  <si>
    <t>Операционное дело</t>
  </si>
  <si>
    <t>905240-2020</t>
  </si>
  <si>
    <t>Общая практика</t>
  </si>
  <si>
    <t>905102-2020</t>
  </si>
  <si>
    <t>Актуальные аспекты оказания первичной доврачебной медико-санитарной помощи взрослым и детям по профилю «Анестезиология-реаниматология»</t>
  </si>
  <si>
    <t>Анестезиология и реаниматология</t>
  </si>
  <si>
    <t>Лечебное дело, Сестринское дело, Акушерское дело</t>
  </si>
  <si>
    <t>901894-2019</t>
  </si>
  <si>
    <t>Актуальные вопросы обеспечения и поддержания периферического венозного доступа в практике специалистов со средним медицинским образованием</t>
  </si>
  <si>
    <t>Лечебное дело, Скорая и неотложная помощь, Сестринское дело в косметологии, Функциональная диагностика, Реабилитационное сестринское дело, Наркология, Организация сестринского дела, Сестринское дело в педиатрии, Акушерское дело, Анестезиология и реаниматология</t>
  </si>
  <si>
    <t>902873-2020</t>
  </si>
  <si>
    <t>Тактика младшего медицинского персонала в условиях пандемии COVID-19</t>
  </si>
  <si>
    <t>Младший медицинский персонал</t>
  </si>
  <si>
    <t>Очная</t>
  </si>
  <si>
    <t>Бюджетная, Договорная, Договорная (за счет средств ТФОМС)</t>
  </si>
  <si>
    <t>901707-2020</t>
  </si>
  <si>
    <t>Тактика специалистов со средним медицинским образованием в условиях пандемии COVID-19</t>
  </si>
  <si>
    <t>Организация сестринского дела</t>
  </si>
  <si>
    <t>Лечебное дело, Лабораторное дело, Скорая и неотложная помощь, Сестринское дело в косметологии, Функциональная диагностика, Реабилитационное сестринское дело, Дезинфекционное дело, Физиотерапия, Бактериология, Общая практика, Рентгенология, Лабораторная диагностика, Гистология, Наркология, Медико-профилактическое дело, Сестринское дело, Диетология, Сестринское дело в педиатрии, Акушерское дело, Анестезиология и реаниматология</t>
  </si>
  <si>
    <t>902523-2020</t>
  </si>
  <si>
    <t>Тактика младших медицинских работников в условиях пандемии COVID-19</t>
  </si>
  <si>
    <t>905445-2020</t>
  </si>
  <si>
    <t>Актуальные вопросы оказания медицинской помощи, осуществления сестринского ухода и наблюдения за пациентом при инфекционных заболеваниях и (или) состояниях</t>
  </si>
  <si>
    <t>Лечебное дело, Акушерское дело</t>
  </si>
  <si>
    <t>Кафедра профилактической медицины</t>
  </si>
  <si>
    <t>900462-2019</t>
  </si>
  <si>
    <t>Гигиена и санитария</t>
  </si>
  <si>
    <t>901422-2019</t>
  </si>
  <si>
    <t>Фармация</t>
  </si>
  <si>
    <t>Кафедра управления и экономики фармации, фармацевтической технологии и фармакогнозии</t>
  </si>
  <si>
    <t>900432-2019</t>
  </si>
  <si>
    <t>Неотложная доврачебная помощь</t>
  </si>
  <si>
    <t>Сестринское дело в косметологии, Реабилитационное сестринское дело, Организация сестринского дела, Сестринское дело в педиатрии</t>
  </si>
  <si>
    <t>900523-2019</t>
  </si>
  <si>
    <t>Стоматологическая помощь населению</t>
  </si>
  <si>
    <t>Стоматология</t>
  </si>
  <si>
    <t>Кафедра терапевтической стоматологии</t>
  </si>
  <si>
    <t>901873-2019</t>
  </si>
  <si>
    <t>Актуальные вопросы геронтологии и гериатрии в работе медицинской сестры</t>
  </si>
  <si>
    <t>Лечебное дело, Организация сестринского дела</t>
  </si>
  <si>
    <t>Заочная</t>
  </si>
  <si>
    <t>900520-2019</t>
  </si>
  <si>
    <t>Лечебная физкультура</t>
  </si>
  <si>
    <t>Реабилитационное сестринское дело, Сестринское дело, Организация сестринского дела</t>
  </si>
  <si>
    <t>Кафедра факультетской терапии и эндокринологии</t>
  </si>
  <si>
    <t>901895-2019</t>
  </si>
  <si>
    <t>Онконастороженность в работе специалистов со средним медицинским образованием</t>
  </si>
  <si>
    <t>902237-2019</t>
  </si>
  <si>
    <t>Химиотерапия в онкологии и гематологии</t>
  </si>
  <si>
    <t>Лечебное дело, Операционное дело, Реабилитационное сестринское дело, Общая практика, Рентгенология, Организация сестринского дела, Акушерское дело, Анестезиология и реаниматология</t>
  </si>
  <si>
    <t>900461-2019</t>
  </si>
  <si>
    <t>Школьная медицина: стоматология профилактическая</t>
  </si>
  <si>
    <t>Стоматология профилактическая</t>
  </si>
  <si>
    <t>Стоматология ортопедическая, Стоматология</t>
  </si>
  <si>
    <t>901720-2019</t>
  </si>
  <si>
    <t>Скорая и неотложная помощь, Сестринское дело в косметологии, Реабилитационное сестринское дело, Организация сестринского дела, Сестринское дело в педиатрии</t>
  </si>
  <si>
    <t>901554-2019</t>
  </si>
  <si>
    <t>Иммуногематология</t>
  </si>
  <si>
    <t>Лабораторное дело</t>
  </si>
  <si>
    <t>Бактериология, Лабораторная диагностика</t>
  </si>
  <si>
    <t>900483-2019</t>
  </si>
  <si>
    <t>900522-2019</t>
  </si>
  <si>
    <t>Реабилитационное сестринское дело</t>
  </si>
  <si>
    <t>900436-2019</t>
  </si>
  <si>
    <t>900521-2019</t>
  </si>
  <si>
    <t>Медицинский массаж</t>
  </si>
  <si>
    <t>900435-2019</t>
  </si>
  <si>
    <t>Реабилитационное сестринское дело, Организация сестринского дела, Сестринское дело в педиатрии</t>
  </si>
  <si>
    <t>901143-2019</t>
  </si>
  <si>
    <t>902524-2020</t>
  </si>
  <si>
    <t>Медицинская помощь пациентам с новой коронавирусной инфекцией COVID-19</t>
  </si>
  <si>
    <t>Лечебное дело, Лабораторное дело, Акушерское дело</t>
  </si>
  <si>
    <t>901705-2020</t>
  </si>
  <si>
    <t>Современные аспекты в практической деятельности специалистов со средним медицинским образованием в условиях фельдшерского пункта (Фельдшерского здравпункта)</t>
  </si>
  <si>
    <t>Лечебное дело, Лабораторное дело, Скорая и неотложная помощь, Сестринское дело в косметологии, Функциональная диагностика, Реабилитационное сестринское дело, Дезинфекционное дело, Физиотерапия, Бактериология, Общая практика, Рентгенология, Лабораторная диагностика, Наркология, Медико-профилактическое дело, Сестринское дело, Сестринское дело в педиатрии, Акушерское дело, Анестезиология и реаниматология</t>
  </si>
  <si>
    <t>905385-2020</t>
  </si>
  <si>
    <t>Актуальные вопросы управления деятельностью среднего и младшего медицинского персонала медицинской организации</t>
  </si>
  <si>
    <t>905103-2020</t>
  </si>
  <si>
    <t>Актуальные вопросы организации деятельности структурного подразделения медицинской организации</t>
  </si>
  <si>
    <t>901648-2020</t>
  </si>
  <si>
    <t>Актуальные вопросы новой коронавирусной инфекции COVID-19 в практической деятельности специалистов со средним медицинским образованием</t>
  </si>
  <si>
    <t>Лечебное дело, Лабораторное дело, Скорая и неотложная помощь, Сестринское дело в косметологии, Функциональная диагностика, Реабилитационное сестринское дело, Дезинфекционное дело, Физиотерапия, Бактериология, Общая практика, Рентгенология, Лабораторная диагностика, Гистология, Наркология, Медико-профилактическое дело, Сестринское дело, Сестринское дело в педиатрии, Акушерское дело, Анестезиология и реаниматология</t>
  </si>
  <si>
    <t>905444-2020</t>
  </si>
  <si>
    <t>Актуальные вопросы дезинфекционного дела</t>
  </si>
  <si>
    <t>Дезинфекционное дело</t>
  </si>
  <si>
    <t>905443-2020</t>
  </si>
  <si>
    <t>Актуальные вопросы медицинской деятельности в области клинической лабораторной диагностики</t>
  </si>
  <si>
    <t>905442-2020</t>
  </si>
  <si>
    <t>Актуальные вопросы проведения санитарно-эпидемиологических исследований</t>
  </si>
  <si>
    <t>905441-2020</t>
  </si>
  <si>
    <t>Актуальные вопросы диетологии</t>
  </si>
  <si>
    <t>Диетология</t>
  </si>
  <si>
    <t>905440-2020</t>
  </si>
  <si>
    <t>Актуальные вопросы гигиенического воспитания</t>
  </si>
  <si>
    <t>Гигиеническое воспитание</t>
  </si>
  <si>
    <t>905439-2020</t>
  </si>
  <si>
    <t>Актуальные вопросы санитарно-микробиологических исследований</t>
  </si>
  <si>
    <t>905438-2020</t>
  </si>
  <si>
    <t>Эпидемиология</t>
  </si>
  <si>
    <t>Эпидемиология (паразитология)</t>
  </si>
  <si>
    <t>905394-2020</t>
  </si>
  <si>
    <t>Профилактика неинфекционных заболеваний и формирование здорового образа жизни</t>
  </si>
  <si>
    <t>Медико-профилактическое дело</t>
  </si>
  <si>
    <t>903577-2020</t>
  </si>
  <si>
    <t>Государственное регулирование обращения наркотических средств, психотропных веществ и их прекурсоров, иных лекарственных средств, подлежащих предметно-количественному учету, в фармацевтических организациях</t>
  </si>
  <si>
    <t>2203.0</t>
  </si>
  <si>
    <t>903455-2020</t>
  </si>
  <si>
    <t>Организация деятельности и обращение товаров аптечного ассортимента (актуальные вопросы для фармацевтов)</t>
  </si>
  <si>
    <t>900434-2019</t>
  </si>
  <si>
    <t>Охрана здоровья женщин</t>
  </si>
  <si>
    <t>Акушерское дело</t>
  </si>
  <si>
    <t>900439-2019</t>
  </si>
  <si>
    <t>Особенности сестринской помощи при бронхолегочной патологии и заболеваниях пищеварительной системы</t>
  </si>
  <si>
    <t>Сестринское дело в косметологии, Организация сестринского дела, Сестринское дело в педиатрии</t>
  </si>
  <si>
    <t>900433-2019</t>
  </si>
  <si>
    <t>Общественное здоровье и здравоохранение в работе медицинской сестры</t>
  </si>
  <si>
    <t>900437-2019</t>
  </si>
  <si>
    <t>Организация первичной медико-санитарной помощи населению</t>
  </si>
  <si>
    <t>900438-2019</t>
  </si>
  <si>
    <t>Особенности сестринской помощи при заболеваниях крови и аллергических заболеваниях</t>
  </si>
  <si>
    <t>900430-2019</t>
  </si>
  <si>
    <t>Паллиативная помощь в сестринском деле</t>
  </si>
  <si>
    <t>900431-2019</t>
  </si>
  <si>
    <t>Медицинская статистика</t>
  </si>
  <si>
    <t>Сестринское дело в косметологии, Реабилитационное сестринское дело, Сестринское дело, Организация сестринского дела, Сестринское дело в педиатрии</t>
  </si>
  <si>
    <t>900440-2019</t>
  </si>
  <si>
    <t>Особенности сестринской помощи при заболеваниях сердечно-сосудистой системы. Неотложная доврачебная помощь</t>
  </si>
  <si>
    <t>№</t>
  </si>
  <si>
    <t>Часы, ЗЕТ</t>
  </si>
  <si>
    <t>8690.0</t>
  </si>
  <si>
    <t>2160.0</t>
  </si>
  <si>
    <t>1250.0</t>
  </si>
  <si>
    <t>1000.0</t>
  </si>
  <si>
    <t>6900.0</t>
  </si>
  <si>
    <t>4320.0</t>
  </si>
  <si>
    <t>1080.0</t>
  </si>
  <si>
    <t>4345.0</t>
  </si>
  <si>
    <t>1500.0</t>
  </si>
  <si>
    <t>ДОТ и ЭО</t>
  </si>
  <si>
    <t>Номер на Портале НМФО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</si>
</sst>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zoomScale="70" zoomScaleNormal="70" workbookViewId="0">
      <selection activeCell="C4" sqref="C4"/>
    </sheetView>
  </sheetViews>
  <sheetFormatPr defaultRowHeight="21" x14ac:dyDescent="0.35"/>
  <cols>
    <col min="1" max="1" width="6.85546875" style="2" customWidth="1"/>
    <col min="2" max="2" width="18.140625" style="2" bestFit="1" customWidth="1"/>
    <col min="3" max="3" width="40" style="2" customWidth="1"/>
    <col min="4" max="4" width="75.42578125" style="2" customWidth="1"/>
    <col min="5" max="5" width="10.140625" style="3" customWidth="1"/>
    <col min="6" max="6" width="26.28515625" style="2" customWidth="1"/>
    <col min="7" max="7" width="19.140625" style="2" bestFit="1" customWidth="1"/>
    <col min="8" max="8" width="21.5703125" style="2" customWidth="1"/>
    <col min="9" max="9" width="18.85546875" style="2" customWidth="1"/>
    <col min="10" max="10" width="23.7109375" style="2" customWidth="1"/>
    <col min="11" max="11" width="30.140625" style="2" customWidth="1"/>
    <col min="12" max="12" width="24.42578125" style="2" customWidth="1"/>
    <col min="13" max="13" width="12.42578125" style="2" bestFit="1" customWidth="1"/>
    <col min="14" max="14" width="23.28515625" style="2" bestFit="1" customWidth="1"/>
    <col min="15" max="15" width="14.140625" style="2" customWidth="1"/>
    <col min="16" max="16" width="27" style="2" bestFit="1" customWidth="1"/>
    <col min="17" max="17" width="24.28515625" style="2" bestFit="1" customWidth="1"/>
    <col min="19" max="16384" width="9.140625" style="2"/>
  </cols>
  <sheetData>
    <row r="1" spans="1:18" s="1" customFormat="1" ht="81" x14ac:dyDescent="0.25">
      <c r="A1" s="4" t="s">
        <v>163</v>
      </c>
      <c r="B1" s="4" t="s">
        <v>175</v>
      </c>
      <c r="C1" s="4" t="s">
        <v>1</v>
      </c>
      <c r="D1" s="4" t="s">
        <v>0</v>
      </c>
      <c r="E1" s="4" t="s">
        <v>164</v>
      </c>
      <c r="F1" s="4" t="s">
        <v>2</v>
      </c>
      <c r="G1" s="4" t="s">
        <v>4</v>
      </c>
      <c r="H1" s="4" t="s">
        <v>3</v>
      </c>
      <c r="I1" s="4" t="s">
        <v>5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174</v>
      </c>
      <c r="O1" s="4" t="s">
        <v>11</v>
      </c>
      <c r="P1" s="4" t="s">
        <v>12</v>
      </c>
      <c r="Q1" s="4" t="s">
        <v>6</v>
      </c>
    </row>
    <row r="2" spans="1:18" x14ac:dyDescent="0.35">
      <c r="A2" s="5">
        <f>SUBTOTAL(3,B$1:$B1)</f>
        <v>1</v>
      </c>
      <c r="B2" s="6" t="s">
        <v>39</v>
      </c>
      <c r="C2" s="6" t="s">
        <v>41</v>
      </c>
      <c r="D2" s="6" t="s">
        <v>40</v>
      </c>
      <c r="E2" s="7">
        <v>144</v>
      </c>
      <c r="F2" s="6" t="s">
        <v>42</v>
      </c>
      <c r="G2" s="6" t="s">
        <v>18</v>
      </c>
      <c r="H2" s="6" t="s">
        <v>17</v>
      </c>
      <c r="I2" s="6" t="s">
        <v>19</v>
      </c>
      <c r="J2" s="6" t="s">
        <v>165</v>
      </c>
      <c r="K2" s="6" t="s">
        <v>165</v>
      </c>
      <c r="L2" s="6" t="s">
        <v>20</v>
      </c>
      <c r="M2" s="6" t="s">
        <v>20</v>
      </c>
      <c r="N2" s="6" t="s">
        <v>22</v>
      </c>
      <c r="O2" s="6" t="s">
        <v>20</v>
      </c>
      <c r="P2" s="6" t="s">
        <v>20</v>
      </c>
      <c r="Q2" s="6" t="s">
        <v>20</v>
      </c>
      <c r="R2" s="2"/>
    </row>
    <row r="3" spans="1:18" x14ac:dyDescent="0.35">
      <c r="A3" s="5">
        <f>SUBTOTAL(3,B$1:$B2)</f>
        <v>2</v>
      </c>
      <c r="B3" s="6" t="s">
        <v>61</v>
      </c>
      <c r="C3" s="6" t="s">
        <v>62</v>
      </c>
      <c r="D3" s="6" t="s">
        <v>62</v>
      </c>
      <c r="E3" s="7">
        <v>144</v>
      </c>
      <c r="F3" s="6" t="s">
        <v>16</v>
      </c>
      <c r="G3" s="6" t="s">
        <v>18</v>
      </c>
      <c r="H3" s="6" t="s">
        <v>60</v>
      </c>
      <c r="I3" s="6" t="s">
        <v>19</v>
      </c>
      <c r="J3" s="6" t="s">
        <v>165</v>
      </c>
      <c r="K3" s="6" t="s">
        <v>165</v>
      </c>
      <c r="L3" s="6" t="s">
        <v>20</v>
      </c>
      <c r="M3" s="6" t="s">
        <v>20</v>
      </c>
      <c r="N3" s="6" t="s">
        <v>22</v>
      </c>
      <c r="O3" s="6" t="s">
        <v>20</v>
      </c>
      <c r="P3" s="6" t="s">
        <v>20</v>
      </c>
      <c r="Q3" s="6" t="s">
        <v>20</v>
      </c>
      <c r="R3" s="2"/>
    </row>
    <row r="4" spans="1:18" x14ac:dyDescent="0.35">
      <c r="A4" s="5">
        <f>SUBTOTAL(3,B$1:$B3)</f>
        <v>3</v>
      </c>
      <c r="B4" s="6" t="s">
        <v>128</v>
      </c>
      <c r="C4" s="6" t="s">
        <v>130</v>
      </c>
      <c r="D4" s="6" t="s">
        <v>129</v>
      </c>
      <c r="E4" s="7">
        <v>144</v>
      </c>
      <c r="F4" s="6" t="s">
        <v>16</v>
      </c>
      <c r="G4" s="6" t="s">
        <v>18</v>
      </c>
      <c r="H4" s="6" t="s">
        <v>60</v>
      </c>
      <c r="I4" s="6" t="s">
        <v>19</v>
      </c>
      <c r="J4" s="6" t="s">
        <v>165</v>
      </c>
      <c r="K4" s="6" t="s">
        <v>165</v>
      </c>
      <c r="L4" s="6" t="s">
        <v>20</v>
      </c>
      <c r="M4" s="6" t="s">
        <v>20</v>
      </c>
      <c r="N4" s="6" t="s">
        <v>22</v>
      </c>
      <c r="O4" s="6" t="s">
        <v>20</v>
      </c>
      <c r="P4" s="6" t="s">
        <v>20</v>
      </c>
      <c r="Q4" s="6" t="s">
        <v>20</v>
      </c>
      <c r="R4" s="2"/>
    </row>
    <row r="5" spans="1:18" x14ac:dyDescent="0.35">
      <c r="A5" s="5">
        <f>SUBTOTAL(3,B$1:$B4)</f>
        <v>4</v>
      </c>
      <c r="B5" s="6" t="s">
        <v>118</v>
      </c>
      <c r="C5" s="6" t="s">
        <v>120</v>
      </c>
      <c r="D5" s="6" t="s">
        <v>119</v>
      </c>
      <c r="E5" s="7">
        <v>144</v>
      </c>
      <c r="F5" s="6" t="s">
        <v>16</v>
      </c>
      <c r="G5" s="6" t="s">
        <v>18</v>
      </c>
      <c r="H5" s="6" t="s">
        <v>60</v>
      </c>
      <c r="I5" s="6" t="s">
        <v>19</v>
      </c>
      <c r="J5" s="6" t="s">
        <v>165</v>
      </c>
      <c r="K5" s="6" t="s">
        <v>165</v>
      </c>
      <c r="L5" s="6" t="s">
        <v>20</v>
      </c>
      <c r="M5" s="6" t="s">
        <v>20</v>
      </c>
      <c r="N5" s="6" t="s">
        <v>22</v>
      </c>
      <c r="O5" s="6" t="s">
        <v>20</v>
      </c>
      <c r="P5" s="6" t="s">
        <v>20</v>
      </c>
      <c r="Q5" s="6" t="s">
        <v>20</v>
      </c>
      <c r="R5" s="2"/>
    </row>
    <row r="6" spans="1:18" x14ac:dyDescent="0.35">
      <c r="A6" s="5">
        <f>SUBTOTAL(3,B$1:$B5)</f>
        <v>5</v>
      </c>
      <c r="B6" s="6" t="s">
        <v>125</v>
      </c>
      <c r="C6" s="6" t="s">
        <v>127</v>
      </c>
      <c r="D6" s="6" t="s">
        <v>126</v>
      </c>
      <c r="E6" s="7">
        <v>144</v>
      </c>
      <c r="F6" s="6" t="s">
        <v>16</v>
      </c>
      <c r="G6" s="6" t="s">
        <v>18</v>
      </c>
      <c r="H6" s="6" t="s">
        <v>60</v>
      </c>
      <c r="I6" s="6" t="s">
        <v>19</v>
      </c>
      <c r="J6" s="6" t="s">
        <v>165</v>
      </c>
      <c r="K6" s="6" t="s">
        <v>165</v>
      </c>
      <c r="L6" s="6" t="s">
        <v>20</v>
      </c>
      <c r="M6" s="6" t="s">
        <v>20</v>
      </c>
      <c r="N6" s="6" t="s">
        <v>22</v>
      </c>
      <c r="O6" s="6" t="s">
        <v>20</v>
      </c>
      <c r="P6" s="6" t="s">
        <v>20</v>
      </c>
      <c r="Q6" s="6" t="s">
        <v>20</v>
      </c>
      <c r="R6" s="2"/>
    </row>
    <row r="7" spans="1:18" x14ac:dyDescent="0.35">
      <c r="A7" s="5">
        <f>SUBTOTAL(3,B$1:$B6)</f>
        <v>6</v>
      </c>
      <c r="B7" s="6" t="s">
        <v>23</v>
      </c>
      <c r="C7" s="6" t="s">
        <v>25</v>
      </c>
      <c r="D7" s="6" t="s">
        <v>24</v>
      </c>
      <c r="E7" s="7">
        <v>144</v>
      </c>
      <c r="F7" s="6" t="s">
        <v>26</v>
      </c>
      <c r="G7" s="6" t="s">
        <v>18</v>
      </c>
      <c r="H7" s="6" t="s">
        <v>27</v>
      </c>
      <c r="I7" s="6" t="s">
        <v>19</v>
      </c>
      <c r="J7" s="6" t="s">
        <v>165</v>
      </c>
      <c r="K7" s="6" t="s">
        <v>165</v>
      </c>
      <c r="L7" s="6" t="s">
        <v>20</v>
      </c>
      <c r="M7" s="6" t="s">
        <v>20</v>
      </c>
      <c r="N7" s="6" t="s">
        <v>22</v>
      </c>
      <c r="O7" s="6" t="s">
        <v>20</v>
      </c>
      <c r="P7" s="6" t="s">
        <v>20</v>
      </c>
      <c r="Q7" s="6" t="s">
        <v>20</v>
      </c>
      <c r="R7" s="2"/>
    </row>
    <row r="8" spans="1:18" x14ac:dyDescent="0.35">
      <c r="A8" s="5">
        <f>SUBTOTAL(3,B$1:$B7)</f>
        <v>7</v>
      </c>
      <c r="B8" s="6" t="s">
        <v>121</v>
      </c>
      <c r="C8" s="6" t="s">
        <v>25</v>
      </c>
      <c r="D8" s="6" t="s">
        <v>122</v>
      </c>
      <c r="E8" s="7">
        <v>144</v>
      </c>
      <c r="F8" s="6" t="s">
        <v>16</v>
      </c>
      <c r="G8" s="6" t="s">
        <v>18</v>
      </c>
      <c r="H8" s="6" t="s">
        <v>60</v>
      </c>
      <c r="I8" s="6" t="s">
        <v>19</v>
      </c>
      <c r="J8" s="6" t="s">
        <v>165</v>
      </c>
      <c r="K8" s="6" t="s">
        <v>165</v>
      </c>
      <c r="L8" s="6" t="s">
        <v>20</v>
      </c>
      <c r="M8" s="6" t="s">
        <v>20</v>
      </c>
      <c r="N8" s="6" t="s">
        <v>22</v>
      </c>
      <c r="O8" s="6" t="s">
        <v>20</v>
      </c>
      <c r="P8" s="6" t="s">
        <v>20</v>
      </c>
      <c r="Q8" s="6" t="s">
        <v>20</v>
      </c>
      <c r="R8" s="2"/>
    </row>
    <row r="9" spans="1:18" x14ac:dyDescent="0.35">
      <c r="A9" s="5">
        <f>SUBTOTAL(3,B$1:$B8)</f>
        <v>8</v>
      </c>
      <c r="B9" s="6" t="s">
        <v>92</v>
      </c>
      <c r="C9" s="6" t="s">
        <v>94</v>
      </c>
      <c r="D9" s="6" t="s">
        <v>93</v>
      </c>
      <c r="E9" s="7">
        <v>72</v>
      </c>
      <c r="F9" s="6" t="s">
        <v>95</v>
      </c>
      <c r="G9" s="6" t="s">
        <v>18</v>
      </c>
      <c r="H9" s="6" t="s">
        <v>27</v>
      </c>
      <c r="I9" s="6" t="s">
        <v>19</v>
      </c>
      <c r="J9" s="6" t="s">
        <v>170</v>
      </c>
      <c r="K9" s="6" t="s">
        <v>170</v>
      </c>
      <c r="L9" s="6" t="s">
        <v>20</v>
      </c>
      <c r="M9" s="6" t="s">
        <v>20</v>
      </c>
      <c r="N9" s="6" t="s">
        <v>22</v>
      </c>
      <c r="O9" s="6" t="s">
        <v>20</v>
      </c>
      <c r="P9" s="6" t="s">
        <v>20</v>
      </c>
      <c r="Q9" s="6" t="s">
        <v>20</v>
      </c>
      <c r="R9" s="2"/>
    </row>
    <row r="10" spans="1:18" x14ac:dyDescent="0.35">
      <c r="A10" s="5">
        <f>SUBTOTAL(3,B$1:$B9)</f>
        <v>9</v>
      </c>
      <c r="B10" s="6" t="s">
        <v>104</v>
      </c>
      <c r="C10" s="6" t="s">
        <v>94</v>
      </c>
      <c r="D10" s="6" t="s">
        <v>93</v>
      </c>
      <c r="E10" s="7">
        <v>144</v>
      </c>
      <c r="F10" s="6" t="s">
        <v>95</v>
      </c>
      <c r="G10" s="6" t="s">
        <v>18</v>
      </c>
      <c r="H10" s="6" t="s">
        <v>27</v>
      </c>
      <c r="I10" s="6" t="s">
        <v>19</v>
      </c>
      <c r="J10" s="6" t="s">
        <v>165</v>
      </c>
      <c r="K10" s="6" t="s">
        <v>165</v>
      </c>
      <c r="L10" s="6" t="s">
        <v>20</v>
      </c>
      <c r="M10" s="6" t="s">
        <v>22</v>
      </c>
      <c r="N10" s="6" t="s">
        <v>22</v>
      </c>
      <c r="O10" s="6" t="s">
        <v>20</v>
      </c>
      <c r="P10" s="6" t="s">
        <v>20</v>
      </c>
      <c r="Q10" s="6" t="s">
        <v>20</v>
      </c>
      <c r="R10" s="2"/>
    </row>
    <row r="11" spans="1:18" x14ac:dyDescent="0.35">
      <c r="A11" s="5">
        <f>SUBTOTAL(3,B$1:$B10)</f>
        <v>10</v>
      </c>
      <c r="B11" s="6" t="s">
        <v>123</v>
      </c>
      <c r="C11" s="6" t="s">
        <v>94</v>
      </c>
      <c r="D11" s="6" t="s">
        <v>124</v>
      </c>
      <c r="E11" s="7">
        <v>144</v>
      </c>
      <c r="F11" s="6" t="s">
        <v>16</v>
      </c>
      <c r="G11" s="6" t="s">
        <v>18</v>
      </c>
      <c r="H11" s="6" t="s">
        <v>60</v>
      </c>
      <c r="I11" s="6" t="s">
        <v>19</v>
      </c>
      <c r="J11" s="6" t="s">
        <v>165</v>
      </c>
      <c r="K11" s="6" t="s">
        <v>165</v>
      </c>
      <c r="L11" s="6" t="s">
        <v>20</v>
      </c>
      <c r="M11" s="6" t="s">
        <v>20</v>
      </c>
      <c r="N11" s="6" t="s">
        <v>22</v>
      </c>
      <c r="O11" s="6" t="s">
        <v>20</v>
      </c>
      <c r="P11" s="6" t="s">
        <v>20</v>
      </c>
      <c r="Q11" s="6" t="s">
        <v>20</v>
      </c>
      <c r="R11" s="2"/>
    </row>
    <row r="12" spans="1:18" x14ac:dyDescent="0.35">
      <c r="A12" s="5">
        <f>SUBTOTAL(3,B$1:$B11)</f>
        <v>11</v>
      </c>
      <c r="B12" s="6" t="s">
        <v>131</v>
      </c>
      <c r="C12" s="6" t="s">
        <v>94</v>
      </c>
      <c r="D12" s="6" t="s">
        <v>132</v>
      </c>
      <c r="E12" s="7">
        <v>144</v>
      </c>
      <c r="F12" s="6" t="s">
        <v>16</v>
      </c>
      <c r="G12" s="6" t="s">
        <v>18</v>
      </c>
      <c r="H12" s="6" t="s">
        <v>60</v>
      </c>
      <c r="I12" s="6" t="s">
        <v>19</v>
      </c>
      <c r="J12" s="6" t="s">
        <v>165</v>
      </c>
      <c r="K12" s="6" t="s">
        <v>165</v>
      </c>
      <c r="L12" s="6" t="s">
        <v>20</v>
      </c>
      <c r="M12" s="6" t="s">
        <v>20</v>
      </c>
      <c r="N12" s="6" t="s">
        <v>22</v>
      </c>
      <c r="O12" s="6" t="s">
        <v>20</v>
      </c>
      <c r="P12" s="6" t="s">
        <v>20</v>
      </c>
      <c r="Q12" s="6" t="s">
        <v>20</v>
      </c>
      <c r="R12" s="2"/>
    </row>
    <row r="13" spans="1:18" x14ac:dyDescent="0.35">
      <c r="A13" s="5">
        <f>SUBTOTAL(3,B$1:$B12)</f>
        <v>12</v>
      </c>
      <c r="B13" s="6" t="s">
        <v>77</v>
      </c>
      <c r="C13" s="6" t="s">
        <v>78</v>
      </c>
      <c r="D13" s="6" t="s">
        <v>78</v>
      </c>
      <c r="E13" s="7">
        <v>144</v>
      </c>
      <c r="F13" s="6" t="s">
        <v>79</v>
      </c>
      <c r="G13" s="6" t="s">
        <v>18</v>
      </c>
      <c r="H13" s="6" t="s">
        <v>80</v>
      </c>
      <c r="I13" s="6" t="s">
        <v>19</v>
      </c>
      <c r="J13" s="6" t="s">
        <v>165</v>
      </c>
      <c r="K13" s="6" t="s">
        <v>165</v>
      </c>
      <c r="L13" s="6" t="s">
        <v>20</v>
      </c>
      <c r="M13" s="6" t="s">
        <v>22</v>
      </c>
      <c r="N13" s="6" t="s">
        <v>22</v>
      </c>
      <c r="O13" s="6" t="s">
        <v>20</v>
      </c>
      <c r="P13" s="6" t="s">
        <v>20</v>
      </c>
      <c r="Q13" s="6" t="s">
        <v>20</v>
      </c>
      <c r="R13" s="2"/>
    </row>
    <row r="14" spans="1:18" x14ac:dyDescent="0.35">
      <c r="A14" s="5">
        <f>SUBTOTAL(3,B1:$B$13)</f>
        <v>13</v>
      </c>
      <c r="B14" s="6" t="s">
        <v>13</v>
      </c>
      <c r="C14" s="6" t="s">
        <v>15</v>
      </c>
      <c r="D14" s="6" t="s">
        <v>14</v>
      </c>
      <c r="E14" s="7">
        <v>144</v>
      </c>
      <c r="F14" s="6" t="s">
        <v>16</v>
      </c>
      <c r="G14" s="6" t="s">
        <v>18</v>
      </c>
      <c r="H14" s="6" t="s">
        <v>17</v>
      </c>
      <c r="I14" s="6" t="s">
        <v>19</v>
      </c>
      <c r="J14" s="6" t="s">
        <v>21</v>
      </c>
      <c r="K14" s="6" t="s">
        <v>21</v>
      </c>
      <c r="L14" s="6" t="s">
        <v>20</v>
      </c>
      <c r="M14" s="6" t="s">
        <v>20</v>
      </c>
      <c r="N14" s="6" t="s">
        <v>22</v>
      </c>
      <c r="O14" s="6" t="s">
        <v>20</v>
      </c>
      <c r="P14" s="6" t="s">
        <v>20</v>
      </c>
      <c r="Q14" s="6" t="s">
        <v>20</v>
      </c>
      <c r="R14" s="2"/>
    </row>
    <row r="15" spans="1:18" x14ac:dyDescent="0.35">
      <c r="A15" s="5">
        <f>SUBTOTAL(3,B$1:$B14)</f>
        <v>14</v>
      </c>
      <c r="B15" s="6" t="s">
        <v>136</v>
      </c>
      <c r="C15" s="6" t="s">
        <v>138</v>
      </c>
      <c r="D15" s="6" t="s">
        <v>137</v>
      </c>
      <c r="E15" s="7">
        <v>72</v>
      </c>
      <c r="F15" s="6" t="s">
        <v>16</v>
      </c>
      <c r="G15" s="6" t="s">
        <v>18</v>
      </c>
      <c r="H15" s="6" t="s">
        <v>60</v>
      </c>
      <c r="I15" s="6" t="s">
        <v>19</v>
      </c>
      <c r="J15" s="6" t="s">
        <v>172</v>
      </c>
      <c r="K15" s="6" t="s">
        <v>172</v>
      </c>
      <c r="L15" s="6" t="s">
        <v>20</v>
      </c>
      <c r="M15" s="6" t="s">
        <v>20</v>
      </c>
      <c r="N15" s="6" t="s">
        <v>20</v>
      </c>
      <c r="O15" s="6" t="s">
        <v>20</v>
      </c>
      <c r="P15" s="6" t="s">
        <v>20</v>
      </c>
      <c r="Q15" s="6" t="s">
        <v>20</v>
      </c>
      <c r="R15" s="2"/>
    </row>
    <row r="16" spans="1:18" x14ac:dyDescent="0.35">
      <c r="A16" s="5">
        <f>SUBTOTAL(3,B$1:$B15)</f>
        <v>15</v>
      </c>
      <c r="B16" s="6" t="s">
        <v>158</v>
      </c>
      <c r="C16" s="6" t="s">
        <v>159</v>
      </c>
      <c r="D16" s="6" t="s">
        <v>159</v>
      </c>
      <c r="E16" s="7">
        <v>36</v>
      </c>
      <c r="F16" s="6" t="s">
        <v>160</v>
      </c>
      <c r="G16" s="6" t="s">
        <v>18</v>
      </c>
      <c r="H16" s="6" t="s">
        <v>17</v>
      </c>
      <c r="I16" s="6" t="s">
        <v>19</v>
      </c>
      <c r="J16" s="6" t="s">
        <v>173</v>
      </c>
      <c r="K16" s="6" t="s">
        <v>173</v>
      </c>
      <c r="L16" s="6" t="s">
        <v>20</v>
      </c>
      <c r="M16" s="6" t="s">
        <v>20</v>
      </c>
      <c r="N16" s="6" t="s">
        <v>22</v>
      </c>
      <c r="O16" s="6" t="s">
        <v>20</v>
      </c>
      <c r="P16" s="6" t="s">
        <v>20</v>
      </c>
      <c r="Q16" s="6" t="s">
        <v>20</v>
      </c>
      <c r="R16" s="2"/>
    </row>
    <row r="17" spans="1:18" x14ac:dyDescent="0.35">
      <c r="A17" s="5">
        <f>SUBTOTAL(3,B$1:$B16)</f>
        <v>16</v>
      </c>
      <c r="B17" s="6" t="s">
        <v>100</v>
      </c>
      <c r="C17" s="6" t="s">
        <v>101</v>
      </c>
      <c r="D17" s="6" t="s">
        <v>101</v>
      </c>
      <c r="E17" s="7">
        <v>144</v>
      </c>
      <c r="F17" s="6" t="s">
        <v>42</v>
      </c>
      <c r="G17" s="6" t="s">
        <v>18</v>
      </c>
      <c r="H17" s="6" t="s">
        <v>80</v>
      </c>
      <c r="I17" s="6" t="s">
        <v>19</v>
      </c>
      <c r="J17" s="6" t="s">
        <v>165</v>
      </c>
      <c r="K17" s="6" t="s">
        <v>165</v>
      </c>
      <c r="L17" s="6" t="s">
        <v>20</v>
      </c>
      <c r="M17" s="6" t="s">
        <v>22</v>
      </c>
      <c r="N17" s="6" t="s">
        <v>22</v>
      </c>
      <c r="O17" s="6" t="s">
        <v>20</v>
      </c>
      <c r="P17" s="6" t="s">
        <v>20</v>
      </c>
      <c r="Q17" s="6" t="s">
        <v>20</v>
      </c>
      <c r="R17" s="2"/>
    </row>
    <row r="18" spans="1:18" x14ac:dyDescent="0.35">
      <c r="A18" s="5">
        <f>SUBTOTAL(3,B$1:$B17)</f>
        <v>17</v>
      </c>
      <c r="B18" s="6" t="s">
        <v>46</v>
      </c>
      <c r="C18" s="6" t="s">
        <v>48</v>
      </c>
      <c r="D18" s="6" t="s">
        <v>47</v>
      </c>
      <c r="E18" s="7">
        <v>36</v>
      </c>
      <c r="F18" s="6" t="s">
        <v>16</v>
      </c>
      <c r="G18" s="6" t="s">
        <v>49</v>
      </c>
      <c r="H18" s="6" t="s">
        <v>17</v>
      </c>
      <c r="I18" s="6" t="s">
        <v>50</v>
      </c>
      <c r="J18" s="6" t="s">
        <v>167</v>
      </c>
      <c r="K18" s="6" t="s">
        <v>167</v>
      </c>
      <c r="L18" s="6" t="s">
        <v>20</v>
      </c>
      <c r="M18" s="6" t="s">
        <v>20</v>
      </c>
      <c r="N18" s="6" t="s">
        <v>22</v>
      </c>
      <c r="O18" s="6" t="s">
        <v>20</v>
      </c>
      <c r="P18" s="6" t="s">
        <v>20</v>
      </c>
      <c r="Q18" s="6" t="s">
        <v>20</v>
      </c>
      <c r="R18" s="2"/>
    </row>
    <row r="19" spans="1:18" x14ac:dyDescent="0.35">
      <c r="A19" s="5">
        <f>SUBTOTAL(3,B$1:$B18)</f>
        <v>18</v>
      </c>
      <c r="B19" s="6" t="s">
        <v>55</v>
      </c>
      <c r="C19" s="6" t="s">
        <v>48</v>
      </c>
      <c r="D19" s="6" t="s">
        <v>56</v>
      </c>
      <c r="E19" s="7">
        <v>18</v>
      </c>
      <c r="F19" s="6" t="s">
        <v>16</v>
      </c>
      <c r="G19" s="6" t="s">
        <v>49</v>
      </c>
      <c r="H19" s="6" t="s">
        <v>17</v>
      </c>
      <c r="I19" s="6" t="s">
        <v>50</v>
      </c>
      <c r="J19" s="6" t="s">
        <v>168</v>
      </c>
      <c r="K19" s="6" t="s">
        <v>168</v>
      </c>
      <c r="L19" s="6" t="s">
        <v>20</v>
      </c>
      <c r="M19" s="6" t="s">
        <v>20</v>
      </c>
      <c r="N19" s="6" t="s">
        <v>22</v>
      </c>
      <c r="O19" s="6" t="s">
        <v>20</v>
      </c>
      <c r="P19" s="6" t="s">
        <v>20</v>
      </c>
      <c r="Q19" s="6" t="s">
        <v>20</v>
      </c>
      <c r="R19" s="2"/>
    </row>
    <row r="20" spans="1:18" x14ac:dyDescent="0.35">
      <c r="A20" s="5">
        <f>SUBTOTAL(3,B$1:$B19)</f>
        <v>19</v>
      </c>
      <c r="B20" s="6" t="s">
        <v>37</v>
      </c>
      <c r="C20" s="6" t="s">
        <v>38</v>
      </c>
      <c r="D20" s="6" t="s">
        <v>38</v>
      </c>
      <c r="E20" s="7">
        <v>144</v>
      </c>
      <c r="F20" s="6" t="s">
        <v>16</v>
      </c>
      <c r="G20" s="6" t="s">
        <v>18</v>
      </c>
      <c r="H20" s="6" t="s">
        <v>17</v>
      </c>
      <c r="I20" s="6" t="s">
        <v>19</v>
      </c>
      <c r="J20" s="6" t="s">
        <v>165</v>
      </c>
      <c r="K20" s="6" t="s">
        <v>165</v>
      </c>
      <c r="L20" s="6" t="s">
        <v>20</v>
      </c>
      <c r="M20" s="6" t="s">
        <v>20</v>
      </c>
      <c r="N20" s="6" t="s">
        <v>22</v>
      </c>
      <c r="O20" s="6" t="s">
        <v>20</v>
      </c>
      <c r="P20" s="6" t="s">
        <v>20</v>
      </c>
      <c r="Q20" s="6" t="s">
        <v>20</v>
      </c>
      <c r="R20" s="2"/>
    </row>
    <row r="21" spans="1:18" x14ac:dyDescent="0.35">
      <c r="A21" s="5">
        <f>SUBTOTAL(3,B$1:$B20)</f>
        <v>20</v>
      </c>
      <c r="B21" s="6" t="s">
        <v>34</v>
      </c>
      <c r="C21" s="6" t="s">
        <v>36</v>
      </c>
      <c r="D21" s="6" t="s">
        <v>35</v>
      </c>
      <c r="E21" s="7">
        <v>144</v>
      </c>
      <c r="F21" s="6" t="s">
        <v>16</v>
      </c>
      <c r="G21" s="6" t="s">
        <v>18</v>
      </c>
      <c r="H21" s="6" t="s">
        <v>17</v>
      </c>
      <c r="I21" s="6" t="s">
        <v>19</v>
      </c>
      <c r="J21" s="6" t="s">
        <v>165</v>
      </c>
      <c r="K21" s="6" t="s">
        <v>165</v>
      </c>
      <c r="L21" s="6" t="s">
        <v>20</v>
      </c>
      <c r="M21" s="6" t="s">
        <v>20</v>
      </c>
      <c r="N21" s="6" t="s">
        <v>22</v>
      </c>
      <c r="O21" s="6" t="s">
        <v>20</v>
      </c>
      <c r="P21" s="6" t="s">
        <v>20</v>
      </c>
      <c r="Q21" s="6" t="s">
        <v>20</v>
      </c>
      <c r="R21" s="2"/>
    </row>
    <row r="22" spans="1:18" x14ac:dyDescent="0.35">
      <c r="A22" s="5">
        <f>SUBTOTAL(3,B$1:$B21)</f>
        <v>21</v>
      </c>
      <c r="B22" s="6" t="s">
        <v>51</v>
      </c>
      <c r="C22" s="6" t="s">
        <v>53</v>
      </c>
      <c r="D22" s="6" t="s">
        <v>52</v>
      </c>
      <c r="E22" s="7">
        <v>36</v>
      </c>
      <c r="F22" s="6" t="s">
        <v>54</v>
      </c>
      <c r="G22" s="6" t="s">
        <v>49</v>
      </c>
      <c r="H22" s="6" t="s">
        <v>17</v>
      </c>
      <c r="I22" s="6" t="s">
        <v>50</v>
      </c>
      <c r="J22" s="6" t="s">
        <v>167</v>
      </c>
      <c r="K22" s="6" t="s">
        <v>167</v>
      </c>
      <c r="L22" s="6" t="s">
        <v>20</v>
      </c>
      <c r="M22" s="6" t="s">
        <v>20</v>
      </c>
      <c r="N22" s="6" t="s">
        <v>22</v>
      </c>
      <c r="O22" s="6" t="s">
        <v>20</v>
      </c>
      <c r="P22" s="6" t="s">
        <v>20</v>
      </c>
      <c r="Q22" s="6" t="s">
        <v>20</v>
      </c>
      <c r="R22" s="2"/>
    </row>
    <row r="23" spans="1:18" x14ac:dyDescent="0.35">
      <c r="A23" s="5">
        <f>SUBTOTAL(3,B$1:$B22)</f>
        <v>22</v>
      </c>
      <c r="B23" s="6" t="s">
        <v>108</v>
      </c>
      <c r="C23" s="6" t="s">
        <v>53</v>
      </c>
      <c r="D23" s="6" t="s">
        <v>109</v>
      </c>
      <c r="E23" s="7">
        <v>36</v>
      </c>
      <c r="F23" s="6" t="s">
        <v>110</v>
      </c>
      <c r="G23" s="6" t="s">
        <v>49</v>
      </c>
      <c r="H23" s="6" t="s">
        <v>17</v>
      </c>
      <c r="I23" s="6" t="s">
        <v>19</v>
      </c>
      <c r="J23" s="6" t="s">
        <v>166</v>
      </c>
      <c r="K23" s="6" t="s">
        <v>166</v>
      </c>
      <c r="L23" s="6" t="s">
        <v>20</v>
      </c>
      <c r="M23" s="6" t="s">
        <v>20</v>
      </c>
      <c r="N23" s="6" t="s">
        <v>22</v>
      </c>
      <c r="O23" s="6" t="s">
        <v>20</v>
      </c>
      <c r="P23" s="6" t="s">
        <v>20</v>
      </c>
      <c r="Q23" s="6" t="s">
        <v>20</v>
      </c>
      <c r="R23" s="2"/>
    </row>
    <row r="24" spans="1:18" x14ac:dyDescent="0.35">
      <c r="A24" s="5">
        <f>SUBTOTAL(3,B$1:$B23)</f>
        <v>23</v>
      </c>
      <c r="B24" s="6" t="s">
        <v>111</v>
      </c>
      <c r="C24" s="6" t="s">
        <v>53</v>
      </c>
      <c r="D24" s="6" t="s">
        <v>112</v>
      </c>
      <c r="E24" s="7">
        <v>144</v>
      </c>
      <c r="F24" s="6" t="s">
        <v>42</v>
      </c>
      <c r="G24" s="6" t="s">
        <v>18</v>
      </c>
      <c r="H24" s="6" t="s">
        <v>17</v>
      </c>
      <c r="I24" s="6" t="s">
        <v>19</v>
      </c>
      <c r="J24" s="6" t="s">
        <v>165</v>
      </c>
      <c r="K24" s="6" t="s">
        <v>165</v>
      </c>
      <c r="L24" s="6" t="s">
        <v>20</v>
      </c>
      <c r="M24" s="6" t="s">
        <v>20</v>
      </c>
      <c r="N24" s="6" t="s">
        <v>22</v>
      </c>
      <c r="O24" s="6" t="s">
        <v>20</v>
      </c>
      <c r="P24" s="6" t="s">
        <v>20</v>
      </c>
      <c r="Q24" s="6" t="s">
        <v>20</v>
      </c>
      <c r="R24" s="2"/>
    </row>
    <row r="25" spans="1:18" x14ac:dyDescent="0.35">
      <c r="A25" s="5">
        <f>SUBTOTAL(3,B$1:$B24)</f>
        <v>24</v>
      </c>
      <c r="B25" s="6" t="s">
        <v>113</v>
      </c>
      <c r="C25" s="6" t="s">
        <v>53</v>
      </c>
      <c r="D25" s="6" t="s">
        <v>114</v>
      </c>
      <c r="E25" s="7">
        <v>144</v>
      </c>
      <c r="F25" s="6" t="s">
        <v>16</v>
      </c>
      <c r="G25" s="6" t="s">
        <v>18</v>
      </c>
      <c r="H25" s="6" t="s">
        <v>17</v>
      </c>
      <c r="I25" s="6" t="s">
        <v>19</v>
      </c>
      <c r="J25" s="6" t="s">
        <v>165</v>
      </c>
      <c r="K25" s="6" t="s">
        <v>165</v>
      </c>
      <c r="L25" s="6" t="s">
        <v>20</v>
      </c>
      <c r="M25" s="6" t="s">
        <v>20</v>
      </c>
      <c r="N25" s="6" t="s">
        <v>22</v>
      </c>
      <c r="O25" s="6" t="s">
        <v>20</v>
      </c>
      <c r="P25" s="6" t="s">
        <v>20</v>
      </c>
      <c r="Q25" s="6" t="s">
        <v>20</v>
      </c>
      <c r="R25" s="2"/>
    </row>
    <row r="26" spans="1:18" x14ac:dyDescent="0.35">
      <c r="A26" s="5">
        <f>SUBTOTAL(3,B$1:$B25)</f>
        <v>25</v>
      </c>
      <c r="B26" s="6" t="s">
        <v>115</v>
      </c>
      <c r="C26" s="6" t="s">
        <v>53</v>
      </c>
      <c r="D26" s="6" t="s">
        <v>116</v>
      </c>
      <c r="E26" s="7">
        <v>18</v>
      </c>
      <c r="F26" s="6" t="s">
        <v>117</v>
      </c>
      <c r="G26" s="6" t="s">
        <v>76</v>
      </c>
      <c r="H26" s="6" t="s">
        <v>17</v>
      </c>
      <c r="I26" s="6" t="s">
        <v>19</v>
      </c>
      <c r="J26" s="6" t="s">
        <v>171</v>
      </c>
      <c r="K26" s="6" t="s">
        <v>171</v>
      </c>
      <c r="L26" s="6" t="s">
        <v>20</v>
      </c>
      <c r="M26" s="6" t="s">
        <v>20</v>
      </c>
      <c r="N26" s="6" t="s">
        <v>22</v>
      </c>
      <c r="O26" s="6" t="s">
        <v>20</v>
      </c>
      <c r="P26" s="6" t="s">
        <v>20</v>
      </c>
      <c r="Q26" s="6" t="s">
        <v>20</v>
      </c>
      <c r="R26" s="2"/>
    </row>
    <row r="27" spans="1:18" x14ac:dyDescent="0.35">
      <c r="A27" s="5">
        <f>SUBTOTAL(3,B$1:$B26)</f>
        <v>26</v>
      </c>
      <c r="B27" s="6" t="s">
        <v>97</v>
      </c>
      <c r="C27" s="6" t="s">
        <v>98</v>
      </c>
      <c r="D27" s="6" t="s">
        <v>98</v>
      </c>
      <c r="E27" s="7">
        <v>144</v>
      </c>
      <c r="F27" s="6" t="s">
        <v>16</v>
      </c>
      <c r="G27" s="6" t="s">
        <v>18</v>
      </c>
      <c r="H27" s="6" t="s">
        <v>80</v>
      </c>
      <c r="I27" s="6" t="s">
        <v>19</v>
      </c>
      <c r="J27" s="6" t="s">
        <v>165</v>
      </c>
      <c r="K27" s="6" t="s">
        <v>165</v>
      </c>
      <c r="L27" s="6" t="s">
        <v>20</v>
      </c>
      <c r="M27" s="6" t="s">
        <v>22</v>
      </c>
      <c r="N27" s="6" t="s">
        <v>22</v>
      </c>
      <c r="O27" s="6" t="s">
        <v>20</v>
      </c>
      <c r="P27" s="6" t="s">
        <v>20</v>
      </c>
      <c r="Q27" s="6" t="s">
        <v>20</v>
      </c>
      <c r="R27" s="2"/>
    </row>
    <row r="28" spans="1:18" x14ac:dyDescent="0.35">
      <c r="A28" s="5">
        <f>SUBTOTAL(3,B$1:$B27)</f>
        <v>27</v>
      </c>
      <c r="B28" s="6" t="s">
        <v>30</v>
      </c>
      <c r="C28" s="6" t="s">
        <v>32</v>
      </c>
      <c r="D28" s="6" t="s">
        <v>31</v>
      </c>
      <c r="E28" s="7">
        <v>144</v>
      </c>
      <c r="F28" s="6" t="s">
        <v>33</v>
      </c>
      <c r="G28" s="6" t="s">
        <v>18</v>
      </c>
      <c r="H28" s="6" t="s">
        <v>17</v>
      </c>
      <c r="I28" s="6" t="s">
        <v>19</v>
      </c>
      <c r="J28" s="6" t="s">
        <v>165</v>
      </c>
      <c r="K28" s="6" t="s">
        <v>165</v>
      </c>
      <c r="L28" s="6" t="s">
        <v>20</v>
      </c>
      <c r="M28" s="6" t="s">
        <v>20</v>
      </c>
      <c r="N28" s="6" t="s">
        <v>22</v>
      </c>
      <c r="O28" s="6" t="s">
        <v>20</v>
      </c>
      <c r="P28" s="6" t="s">
        <v>20</v>
      </c>
      <c r="Q28" s="6" t="s">
        <v>20</v>
      </c>
      <c r="R28" s="2"/>
    </row>
    <row r="29" spans="1:18" x14ac:dyDescent="0.35">
      <c r="A29" s="5">
        <f>SUBTOTAL(3,B$1:$B28)</f>
        <v>28</v>
      </c>
      <c r="B29" s="6" t="s">
        <v>43</v>
      </c>
      <c r="C29" s="6" t="s">
        <v>32</v>
      </c>
      <c r="D29" s="6" t="s">
        <v>44</v>
      </c>
      <c r="E29" s="7">
        <v>36</v>
      </c>
      <c r="F29" s="6" t="s">
        <v>45</v>
      </c>
      <c r="G29" s="6" t="s">
        <v>18</v>
      </c>
      <c r="H29" s="6" t="s">
        <v>17</v>
      </c>
      <c r="I29" s="6" t="s">
        <v>19</v>
      </c>
      <c r="J29" s="6" t="s">
        <v>166</v>
      </c>
      <c r="K29" s="6" t="s">
        <v>166</v>
      </c>
      <c r="L29" s="6" t="s">
        <v>20</v>
      </c>
      <c r="M29" s="6" t="s">
        <v>22</v>
      </c>
      <c r="N29" s="6" t="s">
        <v>22</v>
      </c>
      <c r="O29" s="6" t="s">
        <v>20</v>
      </c>
      <c r="P29" s="6" t="s">
        <v>20</v>
      </c>
      <c r="Q29" s="6" t="s">
        <v>20</v>
      </c>
      <c r="R29" s="2"/>
    </row>
    <row r="30" spans="1:18" x14ac:dyDescent="0.35">
      <c r="A30" s="5">
        <f>SUBTOTAL(3,B$1:$B29)</f>
        <v>29</v>
      </c>
      <c r="B30" s="6" t="s">
        <v>57</v>
      </c>
      <c r="C30" s="6" t="s">
        <v>32</v>
      </c>
      <c r="D30" s="6" t="s">
        <v>58</v>
      </c>
      <c r="E30" s="7">
        <v>144</v>
      </c>
      <c r="F30" s="6" t="s">
        <v>59</v>
      </c>
      <c r="G30" s="6" t="s">
        <v>18</v>
      </c>
      <c r="H30" s="6" t="s">
        <v>60</v>
      </c>
      <c r="I30" s="6" t="s">
        <v>19</v>
      </c>
      <c r="J30" s="6" t="s">
        <v>165</v>
      </c>
      <c r="K30" s="6" t="s">
        <v>165</v>
      </c>
      <c r="L30" s="6" t="s">
        <v>20</v>
      </c>
      <c r="M30" s="6" t="s">
        <v>20</v>
      </c>
      <c r="N30" s="6" t="s">
        <v>22</v>
      </c>
      <c r="O30" s="6" t="s">
        <v>20</v>
      </c>
      <c r="P30" s="6" t="s">
        <v>20</v>
      </c>
      <c r="Q30" s="6" t="s">
        <v>20</v>
      </c>
      <c r="R30" s="2"/>
    </row>
    <row r="31" spans="1:18" x14ac:dyDescent="0.35">
      <c r="A31" s="5">
        <f>SUBTOTAL(3,B$1:$B30)</f>
        <v>30</v>
      </c>
      <c r="B31" s="6" t="s">
        <v>66</v>
      </c>
      <c r="C31" s="6" t="s">
        <v>32</v>
      </c>
      <c r="D31" s="6" t="s">
        <v>67</v>
      </c>
      <c r="E31" s="7">
        <v>72</v>
      </c>
      <c r="F31" s="6" t="s">
        <v>68</v>
      </c>
      <c r="G31" s="6" t="s">
        <v>18</v>
      </c>
      <c r="H31" s="6" t="s">
        <v>17</v>
      </c>
      <c r="I31" s="6" t="s">
        <v>19</v>
      </c>
      <c r="J31" s="6" t="s">
        <v>170</v>
      </c>
      <c r="K31" s="6" t="s">
        <v>170</v>
      </c>
      <c r="L31" s="6" t="s">
        <v>20</v>
      </c>
      <c r="M31" s="6" t="s">
        <v>20</v>
      </c>
      <c r="N31" s="6" t="s">
        <v>22</v>
      </c>
      <c r="O31" s="6" t="s">
        <v>20</v>
      </c>
      <c r="P31" s="6" t="s">
        <v>20</v>
      </c>
      <c r="Q31" s="6" t="s">
        <v>20</v>
      </c>
      <c r="R31" s="2"/>
    </row>
    <row r="32" spans="1:18" x14ac:dyDescent="0.35">
      <c r="A32" s="5">
        <f>SUBTOTAL(3,B$1:$B31)</f>
        <v>31</v>
      </c>
      <c r="B32" s="6" t="s">
        <v>73</v>
      </c>
      <c r="C32" s="6" t="s">
        <v>32</v>
      </c>
      <c r="D32" s="6" t="s">
        <v>74</v>
      </c>
      <c r="E32" s="7">
        <v>144</v>
      </c>
      <c r="F32" s="6" t="s">
        <v>75</v>
      </c>
      <c r="G32" s="6" t="s">
        <v>76</v>
      </c>
      <c r="H32" s="6" t="s">
        <v>17</v>
      </c>
      <c r="I32" s="6" t="s">
        <v>19</v>
      </c>
      <c r="J32" s="6" t="s">
        <v>165</v>
      </c>
      <c r="K32" s="6" t="s">
        <v>165</v>
      </c>
      <c r="L32" s="6" t="s">
        <v>20</v>
      </c>
      <c r="M32" s="6" t="s">
        <v>20</v>
      </c>
      <c r="N32" s="6" t="s">
        <v>22</v>
      </c>
      <c r="O32" s="6" t="s">
        <v>20</v>
      </c>
      <c r="P32" s="6" t="s">
        <v>20</v>
      </c>
      <c r="Q32" s="6" t="s">
        <v>20</v>
      </c>
      <c r="R32" s="2"/>
    </row>
    <row r="33" spans="1:18" x14ac:dyDescent="0.35">
      <c r="A33" s="5">
        <f>SUBTOTAL(3,B$1:$B32)</f>
        <v>32</v>
      </c>
      <c r="B33" s="6" t="s">
        <v>81</v>
      </c>
      <c r="C33" s="6" t="s">
        <v>32</v>
      </c>
      <c r="D33" s="6" t="s">
        <v>82</v>
      </c>
      <c r="E33" s="7">
        <v>36</v>
      </c>
      <c r="F33" s="6" t="s">
        <v>59</v>
      </c>
      <c r="G33" s="6" t="s">
        <v>76</v>
      </c>
      <c r="H33" s="6" t="s">
        <v>17</v>
      </c>
      <c r="I33" s="6" t="s">
        <v>19</v>
      </c>
      <c r="J33" s="6" t="s">
        <v>166</v>
      </c>
      <c r="K33" s="6" t="s">
        <v>166</v>
      </c>
      <c r="L33" s="6" t="s">
        <v>20</v>
      </c>
      <c r="M33" s="6" t="s">
        <v>20</v>
      </c>
      <c r="N33" s="6" t="s">
        <v>22</v>
      </c>
      <c r="O33" s="6" t="s">
        <v>20</v>
      </c>
      <c r="P33" s="6" t="s">
        <v>20</v>
      </c>
      <c r="Q33" s="6" t="s">
        <v>20</v>
      </c>
      <c r="R33" s="2"/>
    </row>
    <row r="34" spans="1:18" x14ac:dyDescent="0.35">
      <c r="A34" s="5">
        <f>SUBTOTAL(3,B$1:$B33)</f>
        <v>33</v>
      </c>
      <c r="B34" s="6" t="s">
        <v>83</v>
      </c>
      <c r="C34" s="6" t="s">
        <v>32</v>
      </c>
      <c r="D34" s="6" t="s">
        <v>84</v>
      </c>
      <c r="E34" s="7">
        <v>36</v>
      </c>
      <c r="F34" s="6" t="s">
        <v>85</v>
      </c>
      <c r="G34" s="6" t="s">
        <v>49</v>
      </c>
      <c r="H34" s="6" t="s">
        <v>17</v>
      </c>
      <c r="I34" s="6" t="s">
        <v>19</v>
      </c>
      <c r="J34" s="6" t="s">
        <v>166</v>
      </c>
      <c r="K34" s="6" t="s">
        <v>166</v>
      </c>
      <c r="L34" s="6" t="s">
        <v>20</v>
      </c>
      <c r="M34" s="6" t="s">
        <v>22</v>
      </c>
      <c r="N34" s="6" t="s">
        <v>20</v>
      </c>
      <c r="O34" s="6" t="s">
        <v>20</v>
      </c>
      <c r="P34" s="6" t="s">
        <v>20</v>
      </c>
      <c r="Q34" s="6" t="s">
        <v>20</v>
      </c>
      <c r="R34" s="2"/>
    </row>
    <row r="35" spans="1:18" x14ac:dyDescent="0.35">
      <c r="A35" s="5">
        <f>SUBTOTAL(3,B$1:$B34)</f>
        <v>34</v>
      </c>
      <c r="B35" s="6" t="s">
        <v>90</v>
      </c>
      <c r="C35" s="6" t="s">
        <v>32</v>
      </c>
      <c r="D35" s="6" t="s">
        <v>67</v>
      </c>
      <c r="E35" s="7">
        <v>36</v>
      </c>
      <c r="F35" s="6" t="s">
        <v>91</v>
      </c>
      <c r="G35" s="6" t="s">
        <v>76</v>
      </c>
      <c r="H35" s="6" t="s">
        <v>17</v>
      </c>
      <c r="I35" s="6" t="s">
        <v>19</v>
      </c>
      <c r="J35" s="6" t="s">
        <v>166</v>
      </c>
      <c r="K35" s="6" t="s">
        <v>166</v>
      </c>
      <c r="L35" s="6" t="s">
        <v>20</v>
      </c>
      <c r="M35" s="6" t="s">
        <v>20</v>
      </c>
      <c r="N35" s="6" t="s">
        <v>22</v>
      </c>
      <c r="O35" s="6" t="s">
        <v>20</v>
      </c>
      <c r="P35" s="6" t="s">
        <v>20</v>
      </c>
      <c r="Q35" s="6" t="s">
        <v>20</v>
      </c>
      <c r="R35" s="2"/>
    </row>
    <row r="36" spans="1:18" x14ac:dyDescent="0.35">
      <c r="A36" s="5">
        <f>SUBTOTAL(3,B$1:$B35)</f>
        <v>35</v>
      </c>
      <c r="B36" s="6" t="s">
        <v>96</v>
      </c>
      <c r="C36" s="6" t="s">
        <v>32</v>
      </c>
      <c r="D36" s="6" t="s">
        <v>74</v>
      </c>
      <c r="E36" s="7">
        <v>72</v>
      </c>
      <c r="F36" s="6" t="s">
        <v>16</v>
      </c>
      <c r="G36" s="6" t="s">
        <v>18</v>
      </c>
      <c r="H36" s="6" t="s">
        <v>17</v>
      </c>
      <c r="I36" s="6" t="s">
        <v>19</v>
      </c>
      <c r="J36" s="6" t="s">
        <v>170</v>
      </c>
      <c r="K36" s="6" t="s">
        <v>170</v>
      </c>
      <c r="L36" s="6" t="s">
        <v>20</v>
      </c>
      <c r="M36" s="6" t="s">
        <v>20</v>
      </c>
      <c r="N36" s="6" t="s">
        <v>22</v>
      </c>
      <c r="O36" s="6" t="s">
        <v>20</v>
      </c>
      <c r="P36" s="6" t="s">
        <v>20</v>
      </c>
      <c r="Q36" s="6" t="s">
        <v>20</v>
      </c>
      <c r="R36" s="2"/>
    </row>
    <row r="37" spans="1:18" x14ac:dyDescent="0.35">
      <c r="A37" s="5">
        <f>SUBTOTAL(3,B$1:$B36)</f>
        <v>36</v>
      </c>
      <c r="B37" s="6" t="s">
        <v>99</v>
      </c>
      <c r="C37" s="6" t="s">
        <v>32</v>
      </c>
      <c r="D37" s="6" t="s">
        <v>84</v>
      </c>
      <c r="E37" s="7">
        <v>144</v>
      </c>
      <c r="F37" s="6" t="s">
        <v>16</v>
      </c>
      <c r="G37" s="6" t="s">
        <v>76</v>
      </c>
      <c r="H37" s="6" t="s">
        <v>17</v>
      </c>
      <c r="I37" s="6" t="s">
        <v>50</v>
      </c>
      <c r="J37" s="6" t="s">
        <v>165</v>
      </c>
      <c r="K37" s="6" t="s">
        <v>165</v>
      </c>
      <c r="L37" s="6" t="s">
        <v>20</v>
      </c>
      <c r="M37" s="6" t="s">
        <v>20</v>
      </c>
      <c r="N37" s="6" t="s">
        <v>22</v>
      </c>
      <c r="O37" s="6" t="s">
        <v>20</v>
      </c>
      <c r="P37" s="6" t="s">
        <v>20</v>
      </c>
      <c r="Q37" s="6" t="s">
        <v>20</v>
      </c>
      <c r="R37" s="2"/>
    </row>
    <row r="38" spans="1:18" x14ac:dyDescent="0.35">
      <c r="A38" s="5">
        <f>SUBTOTAL(3,B$1:$B37)</f>
        <v>37</v>
      </c>
      <c r="B38" s="6" t="s">
        <v>102</v>
      </c>
      <c r="C38" s="6" t="s">
        <v>32</v>
      </c>
      <c r="D38" s="6" t="s">
        <v>84</v>
      </c>
      <c r="E38" s="7">
        <v>144</v>
      </c>
      <c r="F38" s="6" t="s">
        <v>103</v>
      </c>
      <c r="G38" s="6" t="s">
        <v>76</v>
      </c>
      <c r="H38" s="6" t="s">
        <v>17</v>
      </c>
      <c r="I38" s="6" t="s">
        <v>19</v>
      </c>
      <c r="J38" s="6" t="s">
        <v>165</v>
      </c>
      <c r="K38" s="6" t="s">
        <v>165</v>
      </c>
      <c r="L38" s="6" t="s">
        <v>20</v>
      </c>
      <c r="M38" s="6" t="s">
        <v>20</v>
      </c>
      <c r="N38" s="6" t="s">
        <v>22</v>
      </c>
      <c r="O38" s="6" t="s">
        <v>20</v>
      </c>
      <c r="P38" s="6" t="s">
        <v>20</v>
      </c>
      <c r="Q38" s="6" t="s">
        <v>20</v>
      </c>
      <c r="R38" s="2"/>
    </row>
    <row r="39" spans="1:18" x14ac:dyDescent="0.35">
      <c r="A39" s="5">
        <f>SUBTOTAL(3,B$1:$B38)</f>
        <v>38</v>
      </c>
      <c r="B39" s="6" t="s">
        <v>105</v>
      </c>
      <c r="C39" s="6" t="s">
        <v>32</v>
      </c>
      <c r="D39" s="6" t="s">
        <v>106</v>
      </c>
      <c r="E39" s="7">
        <v>36</v>
      </c>
      <c r="F39" s="6" t="s">
        <v>107</v>
      </c>
      <c r="G39" s="6" t="s">
        <v>49</v>
      </c>
      <c r="H39" s="6" t="s">
        <v>17</v>
      </c>
      <c r="I39" s="6" t="s">
        <v>50</v>
      </c>
      <c r="J39" s="6" t="s">
        <v>166</v>
      </c>
      <c r="K39" s="6" t="s">
        <v>166</v>
      </c>
      <c r="L39" s="6" t="s">
        <v>20</v>
      </c>
      <c r="M39" s="6" t="s">
        <v>20</v>
      </c>
      <c r="N39" s="6" t="s">
        <v>22</v>
      </c>
      <c r="O39" s="6" t="s">
        <v>20</v>
      </c>
      <c r="P39" s="6" t="s">
        <v>20</v>
      </c>
      <c r="Q39" s="6" t="s">
        <v>20</v>
      </c>
      <c r="R39" s="2"/>
    </row>
    <row r="40" spans="1:18" x14ac:dyDescent="0.35">
      <c r="A40" s="5">
        <f>SUBTOTAL(3,B$1:$B39)</f>
        <v>39</v>
      </c>
      <c r="B40" s="6" t="s">
        <v>144</v>
      </c>
      <c r="C40" s="6" t="s">
        <v>32</v>
      </c>
      <c r="D40" s="6" t="s">
        <v>145</v>
      </c>
      <c r="E40" s="7">
        <v>144</v>
      </c>
      <c r="F40" s="6" t="s">
        <v>146</v>
      </c>
      <c r="G40" s="6" t="s">
        <v>18</v>
      </c>
      <c r="H40" s="6" t="s">
        <v>17</v>
      </c>
      <c r="I40" s="6" t="s">
        <v>19</v>
      </c>
      <c r="J40" s="6" t="s">
        <v>165</v>
      </c>
      <c r="K40" s="6" t="s">
        <v>165</v>
      </c>
      <c r="L40" s="6" t="s">
        <v>20</v>
      </c>
      <c r="M40" s="6" t="s">
        <v>20</v>
      </c>
      <c r="N40" s="6" t="s">
        <v>22</v>
      </c>
      <c r="O40" s="6" t="s">
        <v>20</v>
      </c>
      <c r="P40" s="6" t="s">
        <v>20</v>
      </c>
      <c r="Q40" s="6" t="s">
        <v>20</v>
      </c>
      <c r="R40" s="2"/>
    </row>
    <row r="41" spans="1:18" x14ac:dyDescent="0.35">
      <c r="A41" s="5">
        <f>SUBTOTAL(3,B$1:$B40)</f>
        <v>40</v>
      </c>
      <c r="B41" s="6" t="s">
        <v>147</v>
      </c>
      <c r="C41" s="6" t="s">
        <v>32</v>
      </c>
      <c r="D41" s="6" t="s">
        <v>148</v>
      </c>
      <c r="E41" s="7">
        <v>36</v>
      </c>
      <c r="F41" s="6" t="s">
        <v>149</v>
      </c>
      <c r="G41" s="6" t="s">
        <v>76</v>
      </c>
      <c r="H41" s="6" t="s">
        <v>17</v>
      </c>
      <c r="I41" s="6" t="s">
        <v>19</v>
      </c>
      <c r="J41" s="6" t="s">
        <v>173</v>
      </c>
      <c r="K41" s="6" t="s">
        <v>173</v>
      </c>
      <c r="L41" s="6" t="s">
        <v>20</v>
      </c>
      <c r="M41" s="6" t="s">
        <v>20</v>
      </c>
      <c r="N41" s="6" t="s">
        <v>22</v>
      </c>
      <c r="O41" s="6" t="s">
        <v>20</v>
      </c>
      <c r="P41" s="6" t="s">
        <v>20</v>
      </c>
      <c r="Q41" s="6" t="s">
        <v>20</v>
      </c>
      <c r="R41" s="2"/>
    </row>
    <row r="42" spans="1:18" x14ac:dyDescent="0.35">
      <c r="A42" s="5">
        <f>SUBTOTAL(3,B$1:$B41)</f>
        <v>41</v>
      </c>
      <c r="B42" s="6" t="s">
        <v>150</v>
      </c>
      <c r="C42" s="6" t="s">
        <v>32</v>
      </c>
      <c r="D42" s="6" t="s">
        <v>151</v>
      </c>
      <c r="E42" s="7">
        <v>36</v>
      </c>
      <c r="F42" s="6" t="s">
        <v>16</v>
      </c>
      <c r="G42" s="6" t="s">
        <v>18</v>
      </c>
      <c r="H42" s="6" t="s">
        <v>17</v>
      </c>
      <c r="I42" s="6" t="s">
        <v>19</v>
      </c>
      <c r="J42" s="6" t="s">
        <v>173</v>
      </c>
      <c r="K42" s="6" t="s">
        <v>173</v>
      </c>
      <c r="L42" s="6" t="s">
        <v>20</v>
      </c>
      <c r="M42" s="6" t="s">
        <v>20</v>
      </c>
      <c r="N42" s="6" t="s">
        <v>22</v>
      </c>
      <c r="O42" s="6" t="s">
        <v>20</v>
      </c>
      <c r="P42" s="6" t="s">
        <v>20</v>
      </c>
      <c r="Q42" s="6" t="s">
        <v>20</v>
      </c>
      <c r="R42" s="2"/>
    </row>
    <row r="43" spans="1:18" x14ac:dyDescent="0.35">
      <c r="A43" s="5">
        <f>SUBTOTAL(3,B$1:$B42)</f>
        <v>42</v>
      </c>
      <c r="B43" s="6" t="s">
        <v>152</v>
      </c>
      <c r="C43" s="6" t="s">
        <v>32</v>
      </c>
      <c r="D43" s="6" t="s">
        <v>153</v>
      </c>
      <c r="E43" s="7">
        <v>36</v>
      </c>
      <c r="F43" s="6" t="s">
        <v>149</v>
      </c>
      <c r="G43" s="6" t="s">
        <v>76</v>
      </c>
      <c r="H43" s="6" t="s">
        <v>17</v>
      </c>
      <c r="I43" s="6" t="s">
        <v>19</v>
      </c>
      <c r="J43" s="6" t="s">
        <v>173</v>
      </c>
      <c r="K43" s="6" t="s">
        <v>173</v>
      </c>
      <c r="L43" s="6" t="s">
        <v>20</v>
      </c>
      <c r="M43" s="6" t="s">
        <v>20</v>
      </c>
      <c r="N43" s="6" t="s">
        <v>22</v>
      </c>
      <c r="O43" s="6" t="s">
        <v>20</v>
      </c>
      <c r="P43" s="6" t="s">
        <v>20</v>
      </c>
      <c r="Q43" s="6" t="s">
        <v>20</v>
      </c>
      <c r="R43" s="2"/>
    </row>
    <row r="44" spans="1:18" x14ac:dyDescent="0.35">
      <c r="A44" s="5">
        <f>SUBTOTAL(3,B$1:$B43)</f>
        <v>43</v>
      </c>
      <c r="B44" s="6" t="s">
        <v>154</v>
      </c>
      <c r="C44" s="6" t="s">
        <v>32</v>
      </c>
      <c r="D44" s="6" t="s">
        <v>155</v>
      </c>
      <c r="E44" s="7">
        <v>36</v>
      </c>
      <c r="F44" s="6" t="s">
        <v>149</v>
      </c>
      <c r="G44" s="6" t="s">
        <v>76</v>
      </c>
      <c r="H44" s="6" t="s">
        <v>17</v>
      </c>
      <c r="I44" s="6" t="s">
        <v>19</v>
      </c>
      <c r="J44" s="6" t="s">
        <v>173</v>
      </c>
      <c r="K44" s="6" t="s">
        <v>173</v>
      </c>
      <c r="L44" s="6" t="s">
        <v>20</v>
      </c>
      <c r="M44" s="6" t="s">
        <v>20</v>
      </c>
      <c r="N44" s="6" t="s">
        <v>22</v>
      </c>
      <c r="O44" s="6" t="s">
        <v>20</v>
      </c>
      <c r="P44" s="6" t="s">
        <v>20</v>
      </c>
      <c r="Q44" s="6" t="s">
        <v>20</v>
      </c>
      <c r="R44" s="2"/>
    </row>
    <row r="45" spans="1:18" x14ac:dyDescent="0.35">
      <c r="A45" s="5">
        <f>SUBTOTAL(3,B$1:$B44)</f>
        <v>44</v>
      </c>
      <c r="B45" s="6" t="s">
        <v>156</v>
      </c>
      <c r="C45" s="6" t="s">
        <v>32</v>
      </c>
      <c r="D45" s="6" t="s">
        <v>157</v>
      </c>
      <c r="E45" s="7">
        <v>36</v>
      </c>
      <c r="F45" s="6" t="s">
        <v>149</v>
      </c>
      <c r="G45" s="6" t="s">
        <v>18</v>
      </c>
      <c r="H45" s="6" t="s">
        <v>17</v>
      </c>
      <c r="I45" s="6" t="s">
        <v>19</v>
      </c>
      <c r="J45" s="6" t="s">
        <v>173</v>
      </c>
      <c r="K45" s="6" t="s">
        <v>173</v>
      </c>
      <c r="L45" s="6" t="s">
        <v>20</v>
      </c>
      <c r="M45" s="6" t="s">
        <v>20</v>
      </c>
      <c r="N45" s="6" t="s">
        <v>22</v>
      </c>
      <c r="O45" s="6" t="s">
        <v>20</v>
      </c>
      <c r="P45" s="6" t="s">
        <v>20</v>
      </c>
      <c r="Q45" s="6" t="s">
        <v>20</v>
      </c>
      <c r="R45" s="2"/>
    </row>
    <row r="46" spans="1:18" x14ac:dyDescent="0.35">
      <c r="A46" s="5">
        <f>SUBTOTAL(3,B$1:$B45)</f>
        <v>45</v>
      </c>
      <c r="B46" s="6" t="s">
        <v>161</v>
      </c>
      <c r="C46" s="6" t="s">
        <v>32</v>
      </c>
      <c r="D46" s="6" t="s">
        <v>162</v>
      </c>
      <c r="E46" s="7">
        <v>36</v>
      </c>
      <c r="F46" s="6" t="s">
        <v>53</v>
      </c>
      <c r="G46" s="6" t="s">
        <v>76</v>
      </c>
      <c r="H46" s="6" t="s">
        <v>17</v>
      </c>
      <c r="I46" s="6" t="s">
        <v>19</v>
      </c>
      <c r="J46" s="6" t="s">
        <v>173</v>
      </c>
      <c r="K46" s="6" t="s">
        <v>173</v>
      </c>
      <c r="L46" s="6" t="s">
        <v>20</v>
      </c>
      <c r="M46" s="6" t="s">
        <v>20</v>
      </c>
      <c r="N46" s="6" t="s">
        <v>22</v>
      </c>
      <c r="O46" s="6" t="s">
        <v>20</v>
      </c>
      <c r="P46" s="6" t="s">
        <v>20</v>
      </c>
      <c r="Q46" s="6" t="s">
        <v>20</v>
      </c>
      <c r="R46" s="2"/>
    </row>
    <row r="47" spans="1:18" x14ac:dyDescent="0.35">
      <c r="A47" s="5">
        <f>SUBTOTAL(3,B$1:$B46)</f>
        <v>46</v>
      </c>
      <c r="B47" s="6" t="s">
        <v>28</v>
      </c>
      <c r="C47" s="6" t="s">
        <v>29</v>
      </c>
      <c r="D47" s="6" t="s">
        <v>29</v>
      </c>
      <c r="E47" s="7">
        <v>144</v>
      </c>
      <c r="F47" s="6" t="s">
        <v>16</v>
      </c>
      <c r="G47" s="6" t="s">
        <v>18</v>
      </c>
      <c r="H47" s="6" t="s">
        <v>17</v>
      </c>
      <c r="I47" s="6" t="s">
        <v>19</v>
      </c>
      <c r="J47" s="6" t="s">
        <v>165</v>
      </c>
      <c r="K47" s="6" t="s">
        <v>165</v>
      </c>
      <c r="L47" s="6" t="s">
        <v>20</v>
      </c>
      <c r="M47" s="6" t="s">
        <v>20</v>
      </c>
      <c r="N47" s="6" t="s">
        <v>22</v>
      </c>
      <c r="O47" s="6" t="s">
        <v>20</v>
      </c>
      <c r="P47" s="6" t="s">
        <v>20</v>
      </c>
      <c r="Q47" s="6" t="s">
        <v>20</v>
      </c>
      <c r="R47" s="2"/>
    </row>
    <row r="48" spans="1:18" x14ac:dyDescent="0.35">
      <c r="A48" s="5">
        <f>SUBTOTAL(3,B$1:$B47)</f>
        <v>47</v>
      </c>
      <c r="B48" s="6" t="s">
        <v>69</v>
      </c>
      <c r="C48" s="6" t="s">
        <v>71</v>
      </c>
      <c r="D48" s="6" t="s">
        <v>70</v>
      </c>
      <c r="E48" s="7">
        <v>144</v>
      </c>
      <c r="F48" s="6" t="s">
        <v>16</v>
      </c>
      <c r="G48" s="6" t="s">
        <v>18</v>
      </c>
      <c r="H48" s="6" t="s">
        <v>72</v>
      </c>
      <c r="I48" s="6" t="s">
        <v>19</v>
      </c>
      <c r="J48" s="6" t="s">
        <v>165</v>
      </c>
      <c r="K48" s="6" t="s">
        <v>165</v>
      </c>
      <c r="L48" s="6" t="s">
        <v>20</v>
      </c>
      <c r="M48" s="6" t="s">
        <v>22</v>
      </c>
      <c r="N48" s="6" t="s">
        <v>22</v>
      </c>
      <c r="O48" s="6" t="s">
        <v>20</v>
      </c>
      <c r="P48" s="6" t="s">
        <v>20</v>
      </c>
      <c r="Q48" s="6" t="s">
        <v>20</v>
      </c>
      <c r="R48" s="2"/>
    </row>
    <row r="49" spans="1:18" x14ac:dyDescent="0.35">
      <c r="A49" s="5">
        <f>SUBTOTAL(3,B$1:$B48)</f>
        <v>48</v>
      </c>
      <c r="B49" s="6" t="s">
        <v>86</v>
      </c>
      <c r="C49" s="6" t="s">
        <v>88</v>
      </c>
      <c r="D49" s="6" t="s">
        <v>87</v>
      </c>
      <c r="E49" s="7">
        <v>36</v>
      </c>
      <c r="F49" s="6" t="s">
        <v>89</v>
      </c>
      <c r="G49" s="6" t="s">
        <v>49</v>
      </c>
      <c r="H49" s="6" t="s">
        <v>72</v>
      </c>
      <c r="I49" s="6" t="s">
        <v>19</v>
      </c>
      <c r="J49" s="6" t="s">
        <v>166</v>
      </c>
      <c r="K49" s="6" t="s">
        <v>166</v>
      </c>
      <c r="L49" s="6" t="s">
        <v>20</v>
      </c>
      <c r="M49" s="6" t="s">
        <v>20</v>
      </c>
      <c r="N49" s="6" t="s">
        <v>22</v>
      </c>
      <c r="O49" s="6" t="s">
        <v>20</v>
      </c>
      <c r="P49" s="6" t="s">
        <v>20</v>
      </c>
      <c r="Q49" s="6" t="s">
        <v>20</v>
      </c>
      <c r="R49" s="2"/>
    </row>
    <row r="50" spans="1:18" x14ac:dyDescent="0.35">
      <c r="A50" s="5">
        <f>SUBTOTAL(3,B$1:$B49)</f>
        <v>49</v>
      </c>
      <c r="B50" s="6" t="s">
        <v>63</v>
      </c>
      <c r="C50" s="6" t="s">
        <v>64</v>
      </c>
      <c r="D50" s="6" t="s">
        <v>64</v>
      </c>
      <c r="E50" s="7">
        <v>144</v>
      </c>
      <c r="F50" s="6" t="s">
        <v>16</v>
      </c>
      <c r="G50" s="6" t="s">
        <v>18</v>
      </c>
      <c r="H50" s="6" t="s">
        <v>65</v>
      </c>
      <c r="I50" s="6" t="s">
        <v>19</v>
      </c>
      <c r="J50" s="6" t="s">
        <v>169</v>
      </c>
      <c r="K50" s="6" t="s">
        <v>169</v>
      </c>
      <c r="L50" s="6" t="s">
        <v>22</v>
      </c>
      <c r="M50" s="6" t="s">
        <v>20</v>
      </c>
      <c r="N50" s="6" t="s">
        <v>22</v>
      </c>
      <c r="O50" s="6" t="s">
        <v>20</v>
      </c>
      <c r="P50" s="6" t="s">
        <v>20</v>
      </c>
      <c r="Q50" s="6" t="s">
        <v>20</v>
      </c>
      <c r="R50" s="2"/>
    </row>
    <row r="51" spans="1:18" x14ac:dyDescent="0.35">
      <c r="A51" s="5">
        <f>SUBTOTAL(3,B$1:$B50)</f>
        <v>50</v>
      </c>
      <c r="B51" s="6" t="s">
        <v>139</v>
      </c>
      <c r="C51" s="6" t="s">
        <v>64</v>
      </c>
      <c r="D51" s="6" t="s">
        <v>140</v>
      </c>
      <c r="E51" s="7">
        <v>36</v>
      </c>
      <c r="F51" s="6" t="s">
        <v>16</v>
      </c>
      <c r="G51" s="6" t="s">
        <v>76</v>
      </c>
      <c r="H51" s="6" t="s">
        <v>65</v>
      </c>
      <c r="I51" s="6" t="s">
        <v>19</v>
      </c>
      <c r="J51" s="6" t="s">
        <v>141</v>
      </c>
      <c r="K51" s="6" t="s">
        <v>141</v>
      </c>
      <c r="L51" s="6" t="s">
        <v>20</v>
      </c>
      <c r="M51" s="6" t="s">
        <v>20</v>
      </c>
      <c r="N51" s="6" t="s">
        <v>22</v>
      </c>
      <c r="O51" s="6" t="s">
        <v>20</v>
      </c>
      <c r="P51" s="6" t="s">
        <v>20</v>
      </c>
      <c r="Q51" s="6" t="s">
        <v>20</v>
      </c>
      <c r="R51" s="2"/>
    </row>
    <row r="52" spans="1:18" x14ac:dyDescent="0.35">
      <c r="A52" s="5">
        <f>SUBTOTAL(3,B$1:$B51)</f>
        <v>51</v>
      </c>
      <c r="B52" s="6" t="s">
        <v>142</v>
      </c>
      <c r="C52" s="6" t="s">
        <v>64</v>
      </c>
      <c r="D52" s="6" t="s">
        <v>143</v>
      </c>
      <c r="E52" s="7">
        <v>36</v>
      </c>
      <c r="F52" s="6" t="s">
        <v>16</v>
      </c>
      <c r="G52" s="6" t="s">
        <v>76</v>
      </c>
      <c r="H52" s="6" t="s">
        <v>65</v>
      </c>
      <c r="I52" s="6" t="s">
        <v>19</v>
      </c>
      <c r="J52" s="6" t="s">
        <v>141</v>
      </c>
      <c r="K52" s="6" t="s">
        <v>141</v>
      </c>
      <c r="L52" s="6" t="s">
        <v>20</v>
      </c>
      <c r="M52" s="6" t="s">
        <v>20</v>
      </c>
      <c r="N52" s="6" t="s">
        <v>22</v>
      </c>
      <c r="O52" s="6" t="s">
        <v>20</v>
      </c>
      <c r="P52" s="6" t="s">
        <v>20</v>
      </c>
      <c r="Q52" s="6" t="s">
        <v>20</v>
      </c>
      <c r="R52" s="2"/>
    </row>
    <row r="53" spans="1:18" x14ac:dyDescent="0.35">
      <c r="A53" s="5">
        <f>SUBTOTAL(3,B$1:$B52)</f>
        <v>52</v>
      </c>
      <c r="B53" s="6" t="s">
        <v>133</v>
      </c>
      <c r="C53" s="6" t="s">
        <v>135</v>
      </c>
      <c r="D53" s="6" t="s">
        <v>134</v>
      </c>
      <c r="E53" s="7">
        <v>144</v>
      </c>
      <c r="F53" s="6" t="s">
        <v>16</v>
      </c>
      <c r="G53" s="6" t="s">
        <v>18</v>
      </c>
      <c r="H53" s="6" t="s">
        <v>60</v>
      </c>
      <c r="I53" s="6" t="s">
        <v>19</v>
      </c>
      <c r="J53" s="6" t="s">
        <v>165</v>
      </c>
      <c r="K53" s="6" t="s">
        <v>165</v>
      </c>
      <c r="L53" s="6" t="s">
        <v>20</v>
      </c>
      <c r="M53" s="6" t="s">
        <v>20</v>
      </c>
      <c r="N53" s="6" t="s">
        <v>22</v>
      </c>
      <c r="O53" s="6" t="s">
        <v>20</v>
      </c>
      <c r="P53" s="6" t="s">
        <v>20</v>
      </c>
      <c r="Q53" s="6" t="s">
        <v>20</v>
      </c>
      <c r="R53" s="2"/>
    </row>
  </sheetData>
  <autoFilter ref="A1:Q52"/>
  <sortState ref="A2:Q53">
    <sortCondition ref="C2:C5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 Kononova-Kluj</cp:lastModifiedBy>
  <dcterms:created xsi:type="dcterms:W3CDTF">2021-03-22T17:43:57Z</dcterms:created>
  <dcterms:modified xsi:type="dcterms:W3CDTF">2021-03-22T17:56:24Z</dcterms:modified>
</cp:coreProperties>
</file>